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8" i="1"/>
  <c r="H51" i="1"/>
  <c r="H30" i="1"/>
  <c r="H34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<sst xmlns="http://schemas.openxmlformats.org/spreadsheetml/2006/main" count="63" uniqueCount="35">
  <si>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</si>
  <si>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</si>
  <si>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</si>
  <si>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</si>
  <si>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</si>
  <si>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</si>
  <si>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</si>
  <si>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</si>
  <si>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</si>
  <si>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</si>
  <si>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</si>
  <si>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</si>
  <si>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</si>
  <si>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</si>
  <si>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</si>
  <si>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</si>
  <si>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</si>
  <si>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</si>
  <si>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</si>
  <si>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</si>
  <si>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</si>
  <si>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</si>
  <si>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</si>
  <si>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</si>
  <si>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</si>
  <si>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</si>
  <si>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</si>
  <si>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</si>
  <si>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</si>
  <si>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</si>
  <si>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</si>
  <si>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</si>
  <si>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13.06.2025 </t>
  </si>
  <si>
    <t>Primljena i neutrošena participacija od 13.06.2025</t>
  </si>
  <si>
    <t>Dana 13.06.2025.godine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</si>
</sst>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B59" sqref="B59:F5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45821</v>
      </c>
      <c r="H12" s="12">
        <v>1305022.22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45821</v>
      </c>
      <c r="H13" s="1">
        <f>H14+H31-H39-H55</f>
        <v>142618.73999999987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45821</v>
      </c>
      <c r="H14" s="2">
        <f>SUM(H15:H30)</f>
        <v>107412.67999999989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-175742.19-88590+30155</f>
        <v>84686.759999999951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-4320-118.19+1600+5300+3500-19.44-6+2100+12650+2000+5950+5900-1990-6760-199.09+6950+1250-86.84+6950+2250-62646</f>
        <v>22725.91999999994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45821</v>
      </c>
      <c r="H31" s="2">
        <f>H32+H33+H34+H35+H37+H38+H36</f>
        <v>50734.119999999995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3518+11176+4553+11176+10141+8382+5588+4553+8382+16453-65449-3100+7150+3700+2050+6750+2650</f>
        <v>37673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45821</v>
      </c>
      <c r="H39" s="3">
        <f>SUM(H40:H54)</f>
        <v>15528.06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15210+318.06</f>
        <v>15528.06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45821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45821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1305022.2200000002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2025-06-16T08:57:22Z</dcterms:modified>
  <cp:category/>
  <cp:contentStatus/>
</cp:coreProperties>
</file>